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Nowy folder\"/>
    </mc:Choice>
  </mc:AlternateContent>
  <bookViews>
    <workbookView xWindow="0" yWindow="0" windowWidth="28800" windowHeight="13755"/>
  </bookViews>
  <sheets>
    <sheet name="Wniosek" sheetId="3" r:id="rId1"/>
  </sheets>
  <definedNames>
    <definedName name="_xlnm._FilterDatabase" localSheetId="0" hidden="1">Wniosek!$A$87:$B$92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Wniosek!$A$115</definedName>
    <definedName name="Dane_dotyczące_zdolności_realizacyjnej">#REF!</definedName>
    <definedName name="Data_do" localSheetId="0">Wniosek!$D$96</definedName>
    <definedName name="Data_do">#REF!</definedName>
    <definedName name="Data_od" localSheetId="0">Wniosek!$B$96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Wniosek!$B$50</definedName>
    <definedName name="Email">#REF!</definedName>
    <definedName name="Faks" localSheetId="0">Wniosek!$D$49</definedName>
    <definedName name="Faks">#REF!</definedName>
    <definedName name="Funkcja_osoby_upoważnionej_1" localSheetId="0">Wniosek!$E$41</definedName>
    <definedName name="Funkcja_osoby_upoważnionej_1">#REF!</definedName>
    <definedName name="Funkcja_osoby_upoważnionej_2" localSheetId="0">Wniosek!$E$42</definedName>
    <definedName name="Funkcja_osoby_upoważnionej_2">#REF!</definedName>
    <definedName name="Funkcja_osoby_uprawnionej_do_nadzoru_nad_prawidłowością_realizacji_umowy">Wniosek!$D$64</definedName>
    <definedName name="Funkcja_osoby_uprawnionej_do_nadzoru_nad_prawidłowością_realizacji_umowy_2">Wniosek!$D$65</definedName>
    <definedName name="Funkcja_osoby_uprawnionej_do_nadzoru_nad_prawidłowością_realizacji_umowy_3">Wniosek!$D$66</definedName>
    <definedName name="funkcja1" localSheetId="0">Wniosek!$D$41</definedName>
    <definedName name="funkcja1">#REF!</definedName>
    <definedName name="funkcja2" localSheetId="0">Wniosek!$D$42</definedName>
    <definedName name="funkcja2">#REF!</definedName>
    <definedName name="funkcja3" localSheetId="0">Wniosek!$D$43</definedName>
    <definedName name="funkcja3">#REF!</definedName>
    <definedName name="gmina" localSheetId="0">Wniosek!$B$46</definedName>
    <definedName name="gmina">#REF!</definedName>
    <definedName name="Imię_osoby_uprawnionej_do_nadzoru_nad_prawidłowością_realizacji_umowy">Wniosek!$B$64</definedName>
    <definedName name="Imię_osoby_uprawnionej_do_nadzoru_nad_prawidłowością_realizacji_umowy_2">Wniosek!$B$65</definedName>
    <definedName name="Imię_osoby_uprawnionej_do_nadzoru_nad_prawidłowością_realizacji_umowy_3">Wniosek!$B$66</definedName>
    <definedName name="Inne_informacje" localSheetId="0">Wniosek!$A$130</definedName>
    <definedName name="Inne_informacje">#REF!</definedName>
    <definedName name="kod_pocztowy" localSheetId="0">Wniosek!$D$45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Wniosek!$D$97</definedName>
    <definedName name="kto_BP">Wniosek!#REF!</definedName>
    <definedName name="kto_FRKF">Wniosek!#REF!</definedName>
    <definedName name="kto_FRKF_KN">Wniosek!$B$108</definedName>
    <definedName name="kto_jst">Wniosek!$B$106</definedName>
    <definedName name="kto_jst_sponsorzy_inne_źródła">Wniosek!$B$106</definedName>
    <definedName name="kto_RFKF_KN">Wniosek!$B$108</definedName>
    <definedName name="kto_samorząd_sponsorzy_inne">Wniosek!$B$106</definedName>
    <definedName name="kto_sponsor">Wniosek!#REF!</definedName>
    <definedName name="kto_sponsorzy_samorząd_inne">Wniosek!$B$106</definedName>
    <definedName name="kto_własne">Wniosek!$B$104</definedName>
    <definedName name="kto_własne_kwota">Wniosek!$B$104</definedName>
    <definedName name="kwota_BP">Wniosek!#REF!</definedName>
    <definedName name="kwota_BP_2011_sw">Wniosek!$C$26</definedName>
    <definedName name="kwota_BP_2012_sw">Wniosek!$C$25</definedName>
    <definedName name="kwota_FRKF_2010_KN_mł_jun">Wniosek!$D$25</definedName>
    <definedName name="kwota_FRKF_2011_dz_m" localSheetId="0">Wniosek!$C$26</definedName>
    <definedName name="kwota_FRKF_2011_dz_m">#REF!</definedName>
    <definedName name="kwota_FRKF_2011_KN_mł_jun">Wniosek!$D$26</definedName>
    <definedName name="kwota_FRKF_2011_son">Wniosek!$D$26</definedName>
    <definedName name="kwota_FRKF_2012_dz_m">Wniosek!$C$25</definedName>
    <definedName name="kwota_FRKF_2012_son" localSheetId="0">Wniosek!$D$25</definedName>
    <definedName name="kwota_FRKF_2012_son">#REF!</definedName>
    <definedName name="kwota_FRKF_KN">Wniosek!$C$108</definedName>
    <definedName name="kwota_innych">Wniosek!#REF!</definedName>
    <definedName name="kwota_jst">Wniosek!$C$106</definedName>
    <definedName name="kwota_sponsorów">Wniosek!#REF!</definedName>
    <definedName name="kwota_własnych">Wniosek!$C$104</definedName>
    <definedName name="kwota_wniosku">Wniosek!#REF!</definedName>
    <definedName name="liczba_innych">Wniosek!$B$100</definedName>
    <definedName name="liczba_instruktorów">Wniosek!$D$98</definedName>
    <definedName name="liczba_licencji_klubowych">Wniosek!$B$88</definedName>
    <definedName name="liczba_licencji_sędziowskich">Wniosek!$B$92</definedName>
    <definedName name="liczba_licencji_trenerskich">Wniosek!$B$91</definedName>
    <definedName name="liczba_licencji_zawodniczych">Wniosek!$B$89</definedName>
    <definedName name="liczba_trenerów">Wniosek!$B$99</definedName>
    <definedName name="liczba_wolontariuszy">Wniosek!$D$99</definedName>
    <definedName name="liczba_zawodników">Wniosek!$B$98</definedName>
    <definedName name="mejcowość_zadania">Wniosek!#REF!</definedName>
    <definedName name="miejscowość" localSheetId="0">Wniosek!$B$45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Wniosek!$A$34</definedName>
    <definedName name="Nazwa_organizacji">#REF!</definedName>
    <definedName name="Nazwa_rachunku_FRKF">Wniosek!#REF!</definedName>
    <definedName name="nazwa_rachunku1">Wniosek!$B$56</definedName>
    <definedName name="Nazwisko_osoby_uprawnionej_do_nadzoru_nad_prawidłowością_realizacji_umowy">Wniosek!$C$64</definedName>
    <definedName name="Nazwisko_osoby_uprawnionej_do_nadzoru_nad_prawidłowością_realizacji_umowy_2">Wniosek!$C$65</definedName>
    <definedName name="Nazwisko_osoby_uprawnionej_do_nadzoru_nad_prawidłowością_realizacji_umowy_3">Wniosek!$C$66</definedName>
    <definedName name="NIP" localSheetId="0">Wniosek!$B$52</definedName>
    <definedName name="NIP">#REF!</definedName>
    <definedName name="nr_krs">Wniosek!$D$50</definedName>
    <definedName name="Nr_lokalu" localSheetId="0">Wniosek!#REF!</definedName>
    <definedName name="Nr_lokalu">#REF!</definedName>
    <definedName name="numer_domu" localSheetId="0">Wniosek!$B$48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Wniosek!$C$56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Wniosek!$E$7</definedName>
    <definedName name="Numer_wpływu">#REF!</definedName>
    <definedName name="_xlnm.Print_Area" localSheetId="0">Wniosek!$A$1:$G$159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Wniosek!$B$56</definedName>
    <definedName name="Ogólna_nazwa_rachunku">#REF!</definedName>
    <definedName name="osoba_uprawniona_do_nadzoru_nad_prawidłowością_realizacji_umowy">Wniosek!$B$64</definedName>
    <definedName name="osoba_uprawniona_do_nadzoru_nad_prawidłowością_realizacji_umowy_1">Wniosek!$B$64</definedName>
    <definedName name="osoba_uprawniona_do_nadzoru_nad_prawidłowością_realizacji_umowy_2">Wniosek!$B$65</definedName>
    <definedName name="osoba_uprawniona_do_nadzoru_nad_prawidłowością_realizacji_umowy_3">Wniosek!$B$66</definedName>
    <definedName name="Powiat" localSheetId="0">Wniosek!$D$46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Wniosek!$B$51</definedName>
    <definedName name="regon">#REF!</definedName>
    <definedName name="Sport">Wniosek!$B$97</definedName>
    <definedName name="Suma_kwot_środków_BP_sport_wyczynowy">Wniosek!$C$27</definedName>
    <definedName name="Suma_kwot_środków_dzieci_i_młodzież" localSheetId="0">Wniosek!$C$27</definedName>
    <definedName name="Suma_kwot_środków_dzieci_i_młodzież">#REF!</definedName>
    <definedName name="Suma_kwot_środków_FRKF_KN_mł_jun">Wniosek!$D$27</definedName>
    <definedName name="Suma_kwot_środków_osoby_niepełnosprawne" localSheetId="0">Wniosek!$D$27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Wniosek!$A$80</definedName>
    <definedName name="Szczegółowy_zakres_rzeczowy_zadania">#REF!</definedName>
    <definedName name="Telefon" localSheetId="0">Wniosek!$B$49</definedName>
    <definedName name="Telefon">#REF!</definedName>
    <definedName name="uczestnicy_ogółem">Wniosek!$D$100</definedName>
    <definedName name="ulica">#REF!</definedName>
    <definedName name="upoważniona_nazwisko1">Wniosek!$C$41</definedName>
    <definedName name="upowżniona_imię_1">Wniosek!$B$41</definedName>
    <definedName name="upowżniona_imię_2">Wniosek!$B$42</definedName>
    <definedName name="upowżniona_imię_3">Wniosek!$B$43</definedName>
    <definedName name="upowżniona_nazwisko2">Wniosek!$C$42</definedName>
    <definedName name="upowżniona_nazwisko3">Wniosek!$C$43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Wniosek!$B$47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D26" i="3" l="1"/>
  <c r="D25" i="3"/>
  <c r="D27" i="3" s="1"/>
  <c r="B27" i="3"/>
  <c r="C110" i="3"/>
  <c r="D104" i="3" s="1"/>
  <c r="D100" i="3"/>
  <c r="B150" i="3"/>
  <c r="C150" i="3"/>
  <c r="B151" i="3"/>
  <c r="C151" i="3"/>
  <c r="B152" i="3"/>
  <c r="C152" i="3"/>
  <c r="A151" i="3"/>
  <c r="A152" i="3"/>
  <c r="A150" i="3"/>
  <c r="C27" i="3"/>
  <c r="D106" i="3"/>
  <c r="D108" i="3" l="1"/>
</calcChain>
</file>

<file path=xl/sharedStrings.xml><?xml version="1.0" encoding="utf-8"?>
<sst xmlns="http://schemas.openxmlformats.org/spreadsheetml/2006/main" count="138" uniqueCount="129">
  <si>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</si>
  <si>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</si>
  <si>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</si>
  <si>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</si>
  <si>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</si>
  <si>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</si>
  <si>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</si>
  <si>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</si>
  <si>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</si>
  <si>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</si>
  <si>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</si>
  <si>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</si>
  <si>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</si>
  <si>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</si>
  <si>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</si>
  <si>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</si>
  <si>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</si>
  <si>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</si>
  <si>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</si>
  <si>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</si>
  <si>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</si>
  <si>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</si>
  <si>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</si>
  <si>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</si>
  <si>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</si>
  <si>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</si>
  <si>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</si>
  <si>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</si>
  <si>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</si>
  <si>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</si>
  <si>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</si>
  <si>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</si>
  <si>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</si>
  <si>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</si>
  <si>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</si>
  <si>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</si>
  <si>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</si>
  <si>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</si>
  <si>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</si>
  <si>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</si>
  <si>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</si>
  <si>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</si>
  <si>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</si>
  <si>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</si>
  <si>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</si>
  <si>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</si>
  <si>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</si>
  <si>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</si>
  <si>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</si>
  <si>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</si>
  <si>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</si>
  <si>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</si>
  <si>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</si>
  <si>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</si>
  <si>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</si>
  <si>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</si>
  <si>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DSW MSiT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</si>
  <si>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</si>
  <si>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</si>
  <si>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</si>
  <si>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</si>
  <si>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</si>
  <si>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</si>
  <si>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</si>
  <si>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</si>
  <si>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</si>
  <si>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</si>
  <si>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 z Ministerstwa Sportu i Turystyki : </t>
    </r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</si>
  <si>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</si>
  <si>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</si>
  <si>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</si>
  <si>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Ministerstwo Sportu i Turystyki zastrzega sobie prawo do żądania zwrotu przyznanych środków.</t>
    </r>
  </si>
  <si>
    <t>wybierz z poniższych danych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</si>
  <si>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</si>
  <si>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</si>
  <si>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</si>
  <si>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</si>
  <si>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</si>
  <si>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</si>
  <si>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</si>
  <si>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</si>
  <si>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</si>
  <si>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</si>
  <si>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</si>
  <si>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</si>
  <si>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</si>
  <si>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</si>
  <si>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</si>
  <si>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</si>
  <si>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</si>
  <si>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</si>
  <si>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</si>
  <si>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</si>
  <si>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5.  Efekty rzeczowe przewidywane w trakcie realizacji zadania (m.in. planowane osiągnięcia - medale i punkty z IO, MŚ, ME dla każdej kategorii wiekowej oraz IP, IG w danym roku):</t>
  </si>
  <si>
    <t>BP - Przygotowanie i udział zawodników kadry narodowej w igrzyskach olimpijskich, igrzyskach paraolimpijskich, igrzyskach głuchych, mistrzostwach świata i Europy w sportach olimpijskich lub nieolimpijskich</t>
  </si>
  <si>
    <t>FRKF - Program dofinansowania zadań związanych z przygotowaniem zawodników kadry wojewódzkiej młodzików do współzawodnictwa sportowego dzieci i młodzieży oraz programu TRENER</t>
  </si>
  <si>
    <t xml:space="preserve">Nr ESOD (wypełnia resort): 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</si>
  <si>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</si>
  <si>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FRKF - Programu dofinansowania zadań związanych ze szkoleniem indywidualnym i grupowym młodzieży uzdolnionej sportowo, przygotowaniem i udziałem reprezentacji Polski w zawodach międzynarodowych w kategoriach juniorów i młodzieżowców oraz przygotowaniem reprezentacji Polski do udziału w Akademickich Mistrzostwach Świata w roku 2014</t>
  </si>
  <si>
    <t>środki z budżetu państwa / śrdoki z FRKF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</si>
  <si>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</si>
  <si>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</si>
  <si>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</si>
  <si>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r>
      <t>z udziałem środków finansowych</t>
    </r>
    <r>
      <rPr>
        <b/>
        <sz val="14"/>
        <rFont val="Times New Roman"/>
        <family val="1"/>
        <charset val="238"/>
      </rPr>
      <t>FRKF</t>
    </r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</si>
  <si>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</si>
  <si>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</si>
  <si>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</si>
  <si>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</si>
  <si>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</si>
  <si>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</si>
  <si>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</si>
  <si>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</si>
  <si>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</si>
  <si>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</si>
  <si>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</si>
  <si>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1.  Pełna nazwa wnioskodawcy i jego forma organizacyjna</t>
  </si>
  <si>
    <t>2. Posiadam zgodę wszystkich osób, których dane osobowe zostały zawarte w dokumentacji, na przetwarzanie ich na potrzeby systemów informatycznych, administrowanych przez Ministra Sportu i Turystyki.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</si>
  <si>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</si>
  <si>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liczba licencji na dzień 31 października  2017 r.</t>
  </si>
  <si>
    <t>W części opisowej należy uwzględnić: informację o osiągniętych wynikach w roku 2017 oraz opis planowanych działań w zakresie organizacji szkolenia i celów sportowych w roku 2018.(planowane wyniki jako efekty rzeczowe w V pkt 5.)</t>
  </si>
  <si>
    <t>Program dofinansowania ze śrokdów Funduszu Rozwoju Kultury Fizycznej zadań w zakresie szkolenia i współzawodnictwa sportowego młodzieży, realizowanego w Akademickich Centrach Szkolenia Sportowego, Wojskowych Centrach Szkolenia Sportowego, Ośrodkach Szkolenia Sportowego Młodziezy Ludowych Zespołów Sportowych w roku 2018.</t>
  </si>
  <si>
    <r>
      <t xml:space="preserve">Szkolenie i współzawodnictwo sportowe młodzieży, realizowane w Akademickich Centrach Szkolenia Sportowego / Wojskowych Centrach Szkolenia Sportowego / Ośrodkach Szkolenia Sportowego Młodziezy Ludowych Zespołów Sportowych w roku 2018.*
</t>
    </r>
    <r>
      <rPr>
        <i/>
        <sz val="12"/>
        <rFont val="Times New Roman"/>
        <family val="1"/>
        <charset val="238"/>
      </rPr>
      <t>* - niepotrzebne skreślić</t>
    </r>
    <r>
      <rPr>
        <b/>
        <sz val="12"/>
        <rFont val="Times New Roman"/>
        <family val="1"/>
        <charset val="238"/>
      </rPr>
      <t xml:space="preserve">
</t>
    </r>
  </si>
  <si>
    <t>rok 2016</t>
  </si>
  <si>
    <t>rok 2017</t>
  </si>
  <si>
    <r>
      <rPr>
        <b/>
        <i/>
        <sz val="10"/>
        <color indexed="8"/>
        <rFont val="Times New Roman"/>
        <family val="1"/>
        <charset val="238"/>
      </rPr>
      <t>UWAGA!</t>
    </r>
    <r>
      <rPr>
        <i/>
        <sz val="10"/>
        <color indexed="8"/>
        <rFont val="Times New Roman"/>
        <family val="1"/>
        <charset val="238"/>
      </rPr>
      <t xml:space="preserve"> należy podać również kwotę środków otrzymanych na zadania określone w rozporządzeniu Ministra Sportu i Turystyki z dnia 10 października 2014 r. w sprawie szczegółowych warunków uzyskiwania dofinansowania realizacji zadań inwestycyjnych oraz zadań z zakresu rozwijania sportu, trybu składania wniosków oraz przekazywania środków z Funduszu Rozwoju Kultury Fizycznej (Dz. U. poz. 1391)</t>
    </r>
  </si>
  <si>
    <t>wielkopolskie</t>
  </si>
  <si>
    <t>warmińsko-mazurskie</t>
  </si>
  <si>
    <t xml:space="preserve"> art. 86 ust. 4 ustawy z dnia 19 listopada 2009 r. o grach hazardowych (Dz. U. z 2018 r., poz. 165 w zw. z § 3 oraz § 8  rozporządzenia Ministra Sportu i Turystyki z dnia 25 września 2017 r. w sprawie przekazywania środków z Funduszu Rozwoju Kultury Fizycznej (Dz. U. poz. 1801)</t>
  </si>
  <si>
    <r>
      <t xml:space="preserve">3. Zleceniobiorca oświadcza, że zapoznał się z treścią </t>
    </r>
    <r>
      <rPr>
        <b/>
        <i/>
        <sz val="14"/>
        <color indexed="8"/>
        <rFont val="Times New Roman"/>
        <family val="1"/>
        <charset val="238"/>
      </rPr>
      <t xml:space="preserve">Programu dofinansowania ze śrokdów Funduszu Rozwoju Kultury Fizycznej zadań w zakresie szkolenia i współzawodnictwa sportowego młodzieży, realizowanego w Akademickich Centrach Szkolenia Sportowego, Wojskowych Centrach Szkolenia Sportowego, Ośrodkach Szkolenia Sportowego Młodziezy Ludowych Zespołów Sportowych w roku 2018 </t>
    </r>
    <r>
      <rPr>
        <b/>
        <sz val="14"/>
        <color indexed="8"/>
        <rFont val="Times New Roman"/>
        <family val="1"/>
        <charset val="238"/>
      </rPr>
      <t xml:space="preserve"> ogłoszone</t>
    </r>
    <r>
      <rPr>
        <b/>
        <sz val="14"/>
        <rFont val="Times New Roman"/>
        <family val="1"/>
        <charset val="238"/>
      </rPr>
      <t>go decyzją nr 19 Ministra Sportu i Turystyki z dnia 6 marca 2018 r.</t>
    </r>
    <r>
      <rPr>
        <b/>
        <sz val="14"/>
        <color indexed="8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</si>
</sst>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53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4"/>
      <color indexed="8"/>
      <name val="Times New Roman"/>
      <family val="1"/>
      <charset val="238"/>
    </font>
    <font>
      <i/>
      <sz val="12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4" fillId="8" borderId="28" applyNumberFormat="0" applyAlignment="0" applyProtection="0"/>
    <xf numFmtId="0" fontId="35" fillId="9" borderId="29" applyNumberFormat="0" applyAlignment="0" applyProtection="0"/>
    <xf numFmtId="0" fontId="36" fillId="0" borderId="30" applyNumberFormat="0" applyFill="0" applyAlignment="0" applyProtection="0"/>
    <xf numFmtId="0" fontId="37" fillId="10" borderId="31" applyNumberFormat="0" applyAlignment="0" applyProtection="0"/>
    <xf numFmtId="0" fontId="38" fillId="0" borderId="32" applyNumberFormat="0" applyFill="0" applyAlignment="0" applyProtection="0"/>
    <xf numFmtId="0" fontId="39" fillId="0" borderId="33" applyNumberFormat="0" applyFill="0" applyAlignment="0" applyProtection="0"/>
    <xf numFmtId="0" fontId="40" fillId="0" borderId="34" applyNumberFormat="0" applyFill="0" applyAlignment="0" applyProtection="0"/>
    <xf numFmtId="0" fontId="40" fillId="0" borderId="0" applyNumberFormat="0" applyFill="0" applyBorder="0" applyAlignment="0" applyProtection="0"/>
    <xf numFmtId="0" fontId="16" fillId="0" borderId="0"/>
    <xf numFmtId="0" fontId="41" fillId="9" borderId="28" applyNumberFormat="0" applyAlignment="0" applyProtection="0"/>
    <xf numFmtId="9" fontId="2" fillId="0" borderId="0" applyFont="0" applyFill="0" applyBorder="0" applyAlignment="0" applyProtection="0"/>
    <xf numFmtId="0" fontId="42" fillId="0" borderId="35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219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0" borderId="1" xfId="23" applyNumberFormat="1" applyFont="1" applyBorder="1" applyAlignment="1">
      <alignment vertical="center" wrapText="1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5" fillId="0" borderId="2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46" fillId="0" borderId="0" xfId="0" applyFont="1" applyAlignment="1">
      <alignment horizontal="justify"/>
    </xf>
    <xf numFmtId="0" fontId="47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4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center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2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1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wrapText="1" indent="1"/>
    </xf>
    <xf numFmtId="1" fontId="13" fillId="0" borderId="1" xfId="0" applyNumberFormat="1" applyFont="1" applyBorder="1" applyAlignment="1">
      <alignment horizontal="right" vertical="center" wrapText="1" indent="2"/>
    </xf>
    <xf numFmtId="0" fontId="13" fillId="12" borderId="1" xfId="0" applyFont="1" applyFill="1" applyBorder="1" applyAlignment="1">
      <alignment horizontal="left" vertical="center" wrapText="1" indent="1"/>
    </xf>
    <xf numFmtId="0" fontId="48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21" fillId="12" borderId="7" xfId="0" applyFont="1" applyFill="1" applyBorder="1" applyAlignment="1">
      <alignment vertical="center" wrapText="1"/>
    </xf>
    <xf numFmtId="0" fontId="13" fillId="12" borderId="0" xfId="0" applyFont="1" applyFill="1" applyAlignment="1">
      <alignment horizontal="left" vertical="center" wrapText="1"/>
    </xf>
    <xf numFmtId="0" fontId="47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47" fillId="0" borderId="17" xfId="0" applyFont="1" applyBorder="1" applyAlignment="1">
      <alignment vertical="center"/>
    </xf>
    <xf numFmtId="0" fontId="28" fillId="12" borderId="1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27" fillId="12" borderId="1" xfId="15" applyFont="1" applyFill="1" applyBorder="1" applyAlignment="1">
      <alignment horizontal="center" vertical="center" wrapText="1"/>
    </xf>
    <xf numFmtId="0" fontId="27" fillId="0" borderId="18" xfId="15" applyFont="1" applyFill="1" applyBorder="1" applyAlignment="1">
      <alignment horizontal="left" vertical="top" wrapText="1"/>
    </xf>
    <xf numFmtId="0" fontId="27" fillId="0" borderId="18" xfId="15" applyFont="1" applyFill="1" applyBorder="1" applyAlignment="1">
      <alignment horizontal="left" vertical="top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12" borderId="0" xfId="0" applyFont="1" applyFill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5" fillId="12" borderId="0" xfId="0" applyFont="1" applyFill="1" applyAlignment="1">
      <alignment horizontal="left" vertical="center" indent="1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left" vertical="center"/>
    </xf>
    <xf numFmtId="0" fontId="5" fillId="12" borderId="1" xfId="0" applyFont="1" applyFill="1" applyBorder="1" applyAlignment="1">
      <alignment horizontal="left" vertical="center" wrapText="1" inden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29" fillId="12" borderId="11" xfId="0" applyFont="1" applyFill="1" applyBorder="1" applyAlignment="1">
      <alignment horizontal="center" vertical="top" wrapText="1"/>
    </xf>
    <xf numFmtId="0" fontId="29" fillId="12" borderId="0" xfId="0" applyFont="1" applyFill="1" applyBorder="1" applyAlignment="1">
      <alignment horizontal="center" vertical="top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30" fillId="12" borderId="8" xfId="0" applyFont="1" applyFill="1" applyBorder="1" applyAlignment="1">
      <alignment horizontal="center" vertical="center" wrapText="1"/>
    </xf>
    <xf numFmtId="0" fontId="30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0" fontId="21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0" fontId="1" fillId="12" borderId="0" xfId="0" applyFont="1" applyFill="1" applyBorder="1" applyAlignment="1">
      <alignment horizontal="left" vertical="center" wrapText="1" indent="1"/>
    </xf>
    <xf numFmtId="0" fontId="24" fillId="12" borderId="18" xfId="0" applyFont="1" applyFill="1" applyBorder="1" applyAlignment="1">
      <alignment horizontal="left" vertical="center" wrapText="1"/>
    </xf>
    <xf numFmtId="0" fontId="22" fillId="12" borderId="18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2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horizontal="left" vertical="center" wrapText="1" indent="1"/>
    </xf>
    <xf numFmtId="0" fontId="27" fillId="0" borderId="7" xfId="15" applyFont="1" applyFill="1" applyBorder="1" applyAlignment="1">
      <alignment horizontal="left" vertical="center" wrapText="1"/>
    </xf>
    <xf numFmtId="0" fontId="27" fillId="0" borderId="17" xfId="15" applyFont="1" applyFill="1" applyBorder="1" applyAlignment="1">
      <alignment horizontal="left" vertical="center" wrapText="1"/>
    </xf>
    <xf numFmtId="0" fontId="27" fillId="0" borderId="22" xfId="15" applyFont="1" applyFill="1" applyBorder="1" applyAlignment="1">
      <alignment horizontal="left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 indent="1"/>
    </xf>
    <xf numFmtId="0" fontId="28" fillId="0" borderId="22" xfId="0" applyFont="1" applyBorder="1" applyAlignment="1">
      <alignment horizontal="left" vertical="center" wrapText="1" indent="1"/>
    </xf>
    <xf numFmtId="1" fontId="13" fillId="0" borderId="7" xfId="0" applyNumberFormat="1" applyFont="1" applyBorder="1" applyAlignment="1">
      <alignment horizontal="right" vertical="center" wrapText="1" indent="1"/>
    </xf>
    <xf numFmtId="1" fontId="13" fillId="0" borderId="22" xfId="0" applyNumberFormat="1" applyFont="1" applyBorder="1" applyAlignment="1">
      <alignment horizontal="right" vertical="center" wrapText="1" indent="1"/>
    </xf>
    <xf numFmtId="14" fontId="13" fillId="0" borderId="7" xfId="0" applyNumberFormat="1" applyFont="1" applyBorder="1" applyAlignment="1">
      <alignment horizontal="left" vertical="center" indent="1"/>
    </xf>
    <xf numFmtId="14" fontId="13" fillId="0" borderId="22" xfId="0" applyNumberFormat="1" applyFont="1" applyBorder="1" applyAlignment="1">
      <alignment horizontal="left" vertical="center" indent="1"/>
    </xf>
    <xf numFmtId="9" fontId="21" fillId="12" borderId="1" xfId="0" applyNumberFormat="1" applyFont="1" applyFill="1" applyBorder="1" applyAlignment="1">
      <alignment horizontal="center" vertical="center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4" fillId="12" borderId="9" xfId="0" applyFont="1" applyFill="1" applyBorder="1" applyAlignment="1">
      <alignment horizontal="lef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 wrapText="1"/>
    </xf>
    <xf numFmtId="0" fontId="21" fillId="13" borderId="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10" fontId="5" fillId="12" borderId="1" xfId="17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5" fillId="12" borderId="19" xfId="0" applyFont="1" applyFill="1" applyBorder="1" applyAlignment="1">
      <alignment horizontal="left" vertical="center" wrapText="1" indent="1"/>
    </xf>
    <xf numFmtId="0" fontId="25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76"/>
  <sheetViews>
    <sheetView showGridLines="0" tabSelected="1" zoomScaleNormal="100" zoomScaleSheetLayoutView="100" workbookViewId="0">
      <selection activeCell="A148" sqref="A148:E148"/>
    </sheetView>
  </sheetViews>
  <sheetFormatPr defaultRowHeight="18.75"/>
  <cols>
    <col min="1" max="1" width="38" style="6" customWidth="1"/>
    <col min="2" max="3" width="36.5703125" style="6" bestFit="1" customWidth="1"/>
    <col min="4" max="4" width="19" style="6" customWidth="1"/>
    <col min="5" max="5" width="16" style="6" bestFit="1" customWidth="1"/>
    <col min="6" max="6" width="10.85546875" style="2" hidden="1" customWidth="1"/>
    <col min="7" max="7" width="97.42578125" style="2" hidden="1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 customHeight="1">
      <c r="A1" s="41"/>
      <c r="B1" s="41"/>
      <c r="C1" s="41"/>
      <c r="D1" s="151"/>
      <c r="E1" s="151"/>
    </row>
    <row r="2" spans="1:7" s="1" customFormat="1" ht="15.75">
      <c r="A2" s="88"/>
      <c r="B2" s="41"/>
      <c r="C2" s="41"/>
      <c r="D2" s="151"/>
      <c r="E2" s="151"/>
    </row>
    <row r="3" spans="1:7" s="1" customFormat="1" ht="15.75">
      <c r="A3" s="89" t="s">
        <v>104</v>
      </c>
      <c r="B3" s="41"/>
      <c r="C3" s="41"/>
      <c r="D3" s="77"/>
      <c r="E3" s="41"/>
    </row>
    <row r="4" spans="1:7" s="1" customFormat="1" ht="15.75">
      <c r="A4" s="41"/>
      <c r="B4" s="41"/>
      <c r="C4" s="43"/>
      <c r="D4" s="41"/>
      <c r="E4" s="41"/>
    </row>
    <row r="5" spans="1:7" s="1" customFormat="1" ht="15.75">
      <c r="A5" s="41"/>
      <c r="B5" s="41"/>
      <c r="C5" s="41"/>
      <c r="D5" s="44" t="s">
        <v>25</v>
      </c>
      <c r="E5" s="45"/>
    </row>
    <row r="6" spans="1:7" s="1" customFormat="1" ht="15.75">
      <c r="A6" s="46"/>
      <c r="B6" s="42"/>
      <c r="C6" s="42"/>
      <c r="D6" s="47" t="s">
        <v>26</v>
      </c>
      <c r="E6" s="48"/>
    </row>
    <row r="7" spans="1:7" s="1" customFormat="1" ht="31.5">
      <c r="A7" s="46"/>
      <c r="B7" s="42"/>
      <c r="C7" s="42"/>
      <c r="D7" s="87" t="s">
        <v>96</v>
      </c>
      <c r="E7" s="49"/>
    </row>
    <row r="8" spans="1:7">
      <c r="A8" s="153" t="s">
        <v>0</v>
      </c>
      <c r="B8" s="154"/>
      <c r="C8" s="154"/>
      <c r="D8" s="154"/>
      <c r="E8" s="154"/>
    </row>
    <row r="9" spans="1:7" ht="18.75" customHeight="1">
      <c r="A9" s="135" t="s">
        <v>108</v>
      </c>
      <c r="B9" s="136"/>
      <c r="C9" s="136"/>
      <c r="D9" s="136"/>
      <c r="E9" s="136"/>
    </row>
    <row r="10" spans="1:7" ht="18.75" customHeight="1">
      <c r="A10" s="135" t="s">
        <v>103</v>
      </c>
      <c r="B10" s="136"/>
      <c r="C10" s="136"/>
      <c r="D10" s="136"/>
      <c r="E10" s="136"/>
      <c r="G10" s="36" t="s">
        <v>72</v>
      </c>
    </row>
    <row r="11" spans="1:7">
      <c r="A11" s="50"/>
      <c r="B11" s="50"/>
      <c r="C11" s="50"/>
      <c r="D11" s="50"/>
      <c r="E11" s="50"/>
      <c r="G11" s="84" t="s">
        <v>94</v>
      </c>
    </row>
    <row r="12" spans="1:7" ht="18.75" customHeight="1">
      <c r="A12" s="103" t="s">
        <v>67</v>
      </c>
      <c r="B12" s="104"/>
      <c r="C12" s="104"/>
      <c r="D12" s="104"/>
      <c r="E12" s="104"/>
      <c r="G12" s="84" t="s">
        <v>98</v>
      </c>
    </row>
    <row r="13" spans="1:7" ht="86.25" customHeight="1">
      <c r="A13" s="137" t="s">
        <v>127</v>
      </c>
      <c r="B13" s="160"/>
      <c r="C13" s="160"/>
      <c r="D13" s="160"/>
      <c r="E13" s="160"/>
      <c r="G13" s="85"/>
    </row>
    <row r="14" spans="1:7" ht="29.25" customHeight="1">
      <c r="A14" s="83"/>
      <c r="B14" s="83"/>
      <c r="C14" s="83"/>
      <c r="D14" s="83"/>
      <c r="E14" s="83"/>
      <c r="G14" s="86" t="s">
        <v>95</v>
      </c>
    </row>
    <row r="15" spans="1:7" ht="18.75" customHeight="1">
      <c r="A15" s="99" t="s">
        <v>30</v>
      </c>
      <c r="B15" s="102"/>
      <c r="C15" s="102"/>
      <c r="D15" s="102"/>
      <c r="E15" s="102"/>
      <c r="G15" s="86"/>
    </row>
    <row r="16" spans="1:7" s="1" customFormat="1" ht="15.75" customHeight="1">
      <c r="A16" s="143" t="s">
        <v>68</v>
      </c>
      <c r="B16" s="143"/>
      <c r="C16" s="143"/>
      <c r="D16" s="143"/>
      <c r="E16" s="143"/>
    </row>
    <row r="17" spans="1:5" ht="24.75" customHeight="1">
      <c r="A17" s="93" t="s">
        <v>110</v>
      </c>
      <c r="B17" s="93"/>
      <c r="C17" s="93"/>
      <c r="D17" s="93"/>
      <c r="E17" s="93"/>
    </row>
    <row r="18" spans="1:5" ht="68.25" customHeight="1">
      <c r="A18" s="161" t="s">
        <v>120</v>
      </c>
      <c r="B18" s="162"/>
      <c r="C18" s="162"/>
      <c r="D18" s="162"/>
      <c r="E18" s="163"/>
    </row>
    <row r="19" spans="1:5" ht="27" customHeight="1">
      <c r="A19" s="93" t="s">
        <v>111</v>
      </c>
      <c r="B19" s="93"/>
      <c r="C19" s="93"/>
      <c r="D19" s="93"/>
      <c r="E19" s="93"/>
    </row>
    <row r="20" spans="1:5" ht="78.75" customHeight="1">
      <c r="A20" s="94" t="s">
        <v>121</v>
      </c>
      <c r="B20" s="95"/>
      <c r="C20" s="95"/>
      <c r="D20" s="95"/>
      <c r="E20" s="95"/>
    </row>
    <row r="21" spans="1:5" ht="9.75" customHeight="1">
      <c r="A21" s="139"/>
      <c r="B21" s="139"/>
      <c r="C21" s="139"/>
      <c r="D21" s="139"/>
      <c r="E21" s="139"/>
    </row>
    <row r="22" spans="1:5" ht="45" customHeight="1">
      <c r="A22" s="137" t="s">
        <v>105</v>
      </c>
      <c r="B22" s="138"/>
      <c r="C22" s="138"/>
      <c r="D22" s="138"/>
      <c r="E22" s="138"/>
    </row>
    <row r="23" spans="1:5" ht="18.75" customHeight="1">
      <c r="A23" s="78"/>
      <c r="B23" s="126" t="s">
        <v>1</v>
      </c>
      <c r="C23" s="127"/>
      <c r="D23" s="127"/>
      <c r="E23" s="128"/>
    </row>
    <row r="24" spans="1:5" ht="65.25" customHeight="1">
      <c r="A24" s="79"/>
      <c r="B24" s="81" t="s">
        <v>86</v>
      </c>
      <c r="C24" s="81" t="s">
        <v>87</v>
      </c>
      <c r="D24" s="129" t="s">
        <v>101</v>
      </c>
      <c r="E24" s="130"/>
    </row>
    <row r="25" spans="1:5">
      <c r="A25" s="82" t="s">
        <v>122</v>
      </c>
      <c r="B25" s="3"/>
      <c r="C25" s="3"/>
      <c r="D25" s="133">
        <f>B25+kwota_BP_2012_sw</f>
        <v>0</v>
      </c>
      <c r="E25" s="134"/>
    </row>
    <row r="26" spans="1:5">
      <c r="A26" s="82" t="s">
        <v>123</v>
      </c>
      <c r="B26" s="4"/>
      <c r="C26" s="4"/>
      <c r="D26" s="133">
        <f>B26+kwota_BP_2011_sw</f>
        <v>0</v>
      </c>
      <c r="E26" s="134"/>
    </row>
    <row r="27" spans="1:5">
      <c r="A27" s="80" t="s">
        <v>2</v>
      </c>
      <c r="B27" s="4">
        <f>SUM(B25:B26)</f>
        <v>0</v>
      </c>
      <c r="C27" s="4">
        <f>SUM(C25:C26)</f>
        <v>0</v>
      </c>
      <c r="D27" s="131">
        <f>SUM(D25:E26)</f>
        <v>0</v>
      </c>
      <c r="E27" s="132"/>
    </row>
    <row r="28" spans="1:5" ht="15" customHeight="1">
      <c r="A28" s="140" t="s">
        <v>124</v>
      </c>
      <c r="B28" s="141"/>
      <c r="C28" s="141"/>
      <c r="D28" s="141"/>
      <c r="E28" s="141"/>
    </row>
    <row r="29" spans="1:5" ht="15" customHeight="1">
      <c r="A29" s="142"/>
      <c r="B29" s="142"/>
      <c r="C29" s="142"/>
      <c r="D29" s="142"/>
      <c r="E29" s="142"/>
    </row>
    <row r="30" spans="1:5" ht="30.75" customHeight="1">
      <c r="A30" s="142"/>
      <c r="B30" s="142"/>
      <c r="C30" s="142"/>
      <c r="D30" s="142"/>
      <c r="E30" s="142"/>
    </row>
    <row r="31" spans="1:5" ht="9" customHeight="1">
      <c r="A31" s="51"/>
      <c r="B31" s="52"/>
      <c r="C31" s="52"/>
      <c r="D31" s="52"/>
      <c r="E31" s="52"/>
    </row>
    <row r="32" spans="1:5" ht="18.75" customHeight="1">
      <c r="A32" s="99" t="s">
        <v>31</v>
      </c>
      <c r="B32" s="102"/>
      <c r="C32" s="102"/>
      <c r="D32" s="102"/>
      <c r="E32" s="102"/>
    </row>
    <row r="33" spans="1:9" ht="18.75" customHeight="1">
      <c r="A33" s="99" t="s">
        <v>115</v>
      </c>
      <c r="B33" s="102"/>
      <c r="C33" s="102"/>
      <c r="D33" s="102"/>
      <c r="E33" s="102"/>
    </row>
    <row r="34" spans="1:9" ht="15.75" customHeight="1">
      <c r="A34" s="144"/>
      <c r="B34" s="145"/>
      <c r="C34" s="145"/>
      <c r="D34" s="145"/>
      <c r="E34" s="146"/>
    </row>
    <row r="35" spans="1:9" ht="15.75" customHeight="1">
      <c r="A35" s="147"/>
      <c r="B35" s="148"/>
      <c r="C35" s="148"/>
      <c r="D35" s="148"/>
      <c r="E35" s="149"/>
    </row>
    <row r="36" spans="1:9">
      <c r="A36" s="7"/>
    </row>
    <row r="37" spans="1:9" ht="18.75" customHeight="1">
      <c r="A37" s="137" t="s">
        <v>106</v>
      </c>
      <c r="B37" s="99"/>
      <c r="C37" s="99"/>
      <c r="D37" s="99"/>
      <c r="E37" s="99"/>
    </row>
    <row r="38" spans="1:9" ht="18.75" customHeight="1">
      <c r="A38" s="99"/>
      <c r="B38" s="99"/>
      <c r="C38" s="99"/>
      <c r="D38" s="99"/>
      <c r="E38" s="99"/>
    </row>
    <row r="39" spans="1:9" ht="21" customHeight="1">
      <c r="A39" s="100"/>
      <c r="B39" s="100"/>
      <c r="C39" s="100"/>
      <c r="D39" s="100"/>
      <c r="E39" s="100"/>
    </row>
    <row r="40" spans="1:9">
      <c r="A40" s="53"/>
      <c r="B40" s="54" t="s">
        <v>58</v>
      </c>
      <c r="C40" s="54" t="s">
        <v>18</v>
      </c>
      <c r="D40" s="107" t="s">
        <v>20</v>
      </c>
      <c r="E40" s="107"/>
    </row>
    <row r="41" spans="1:9">
      <c r="A41" s="55">
        <v>1</v>
      </c>
      <c r="B41" s="13"/>
      <c r="C41" s="13"/>
      <c r="D41" s="101"/>
      <c r="E41" s="101"/>
    </row>
    <row r="42" spans="1:9">
      <c r="A42" s="55">
        <v>2</v>
      </c>
      <c r="B42" s="13"/>
      <c r="C42" s="13"/>
      <c r="D42" s="101"/>
      <c r="E42" s="101"/>
    </row>
    <row r="43" spans="1:9">
      <c r="A43" s="55">
        <v>3</v>
      </c>
      <c r="B43" s="13"/>
      <c r="C43" s="13"/>
      <c r="D43" s="101"/>
      <c r="E43" s="101"/>
      <c r="G43" s="15"/>
      <c r="H43" s="15"/>
      <c r="I43" s="15"/>
    </row>
    <row r="44" spans="1:9" ht="33" customHeight="1">
      <c r="A44" s="99" t="s">
        <v>35</v>
      </c>
      <c r="B44" s="102"/>
      <c r="C44" s="102"/>
      <c r="D44" s="102"/>
      <c r="E44" s="102"/>
      <c r="G44" s="16"/>
      <c r="H44" s="17" t="s">
        <v>48</v>
      </c>
      <c r="I44" s="16"/>
    </row>
    <row r="45" spans="1:9">
      <c r="A45" s="53" t="s">
        <v>5</v>
      </c>
      <c r="B45" s="8"/>
      <c r="C45" s="53" t="s">
        <v>4</v>
      </c>
      <c r="D45" s="150"/>
      <c r="E45" s="150"/>
      <c r="G45" s="16" t="s">
        <v>51</v>
      </c>
      <c r="H45" s="16" t="s">
        <v>36</v>
      </c>
      <c r="I45" s="16"/>
    </row>
    <row r="46" spans="1:9">
      <c r="A46" s="53" t="s">
        <v>6</v>
      </c>
      <c r="B46" s="8"/>
      <c r="C46" s="53" t="s">
        <v>7</v>
      </c>
      <c r="D46" s="111"/>
      <c r="E46" s="111"/>
      <c r="G46" s="16" t="s">
        <v>49</v>
      </c>
      <c r="H46" s="16" t="s">
        <v>40</v>
      </c>
      <c r="I46" s="16"/>
    </row>
    <row r="47" spans="1:9">
      <c r="A47" s="53" t="s">
        <v>8</v>
      </c>
      <c r="B47" s="8" t="s">
        <v>48</v>
      </c>
      <c r="C47" s="53" t="s">
        <v>3</v>
      </c>
      <c r="D47" s="111"/>
      <c r="E47" s="111"/>
      <c r="G47" s="16" t="s">
        <v>50</v>
      </c>
      <c r="H47" s="16" t="s">
        <v>37</v>
      </c>
      <c r="I47" s="16"/>
    </row>
    <row r="48" spans="1:9">
      <c r="A48" s="53" t="s">
        <v>22</v>
      </c>
      <c r="B48" s="8"/>
      <c r="C48" s="56" t="s">
        <v>21</v>
      </c>
      <c r="D48" s="111"/>
      <c r="E48" s="111"/>
      <c r="G48" s="16" t="s">
        <v>65</v>
      </c>
      <c r="H48" s="16" t="s">
        <v>38</v>
      </c>
      <c r="I48" s="16"/>
    </row>
    <row r="49" spans="1:9">
      <c r="A49" s="53" t="s">
        <v>9</v>
      </c>
      <c r="B49" s="8"/>
      <c r="C49" s="53" t="s">
        <v>10</v>
      </c>
      <c r="D49" s="101"/>
      <c r="E49" s="101"/>
      <c r="G49" s="16" t="s">
        <v>52</v>
      </c>
      <c r="H49" s="16" t="s">
        <v>39</v>
      </c>
      <c r="I49" s="16"/>
    </row>
    <row r="50" spans="1:9" ht="20.25">
      <c r="A50" s="53" t="s">
        <v>11</v>
      </c>
      <c r="B50" s="21"/>
      <c r="C50" s="53" t="s">
        <v>59</v>
      </c>
      <c r="D50" s="159"/>
      <c r="E50" s="159"/>
      <c r="G50" s="16" t="s">
        <v>53</v>
      </c>
      <c r="H50" s="16" t="s">
        <v>41</v>
      </c>
      <c r="I50" s="16"/>
    </row>
    <row r="51" spans="1:9">
      <c r="A51" s="53" t="s">
        <v>13</v>
      </c>
      <c r="B51" s="27"/>
      <c r="C51" s="53" t="s">
        <v>66</v>
      </c>
      <c r="D51" s="156"/>
      <c r="E51" s="157"/>
      <c r="G51" s="16"/>
      <c r="H51" s="16" t="s">
        <v>42</v>
      </c>
      <c r="I51" s="16"/>
    </row>
    <row r="52" spans="1:9">
      <c r="A52" s="53" t="s">
        <v>12</v>
      </c>
      <c r="B52" s="11"/>
      <c r="C52" s="53"/>
      <c r="D52" s="156"/>
      <c r="E52" s="157"/>
      <c r="G52" s="16" t="s">
        <v>54</v>
      </c>
      <c r="H52" s="16" t="s">
        <v>46</v>
      </c>
      <c r="I52" s="16"/>
    </row>
    <row r="53" spans="1:9" ht="9.75" customHeight="1">
      <c r="A53" s="7"/>
      <c r="G53" s="16" t="s">
        <v>55</v>
      </c>
      <c r="H53" s="16" t="s">
        <v>44</v>
      </c>
      <c r="I53" s="16"/>
    </row>
    <row r="54" spans="1:9" ht="27" customHeight="1">
      <c r="A54" s="103" t="s">
        <v>73</v>
      </c>
      <c r="B54" s="104"/>
      <c r="C54" s="104"/>
      <c r="D54" s="104"/>
      <c r="E54" s="104"/>
      <c r="G54" s="16" t="s">
        <v>60</v>
      </c>
      <c r="H54" s="16" t="s">
        <v>47</v>
      </c>
      <c r="I54" s="16"/>
    </row>
    <row r="55" spans="1:9">
      <c r="A55" s="57"/>
      <c r="B55" s="58" t="s">
        <v>23</v>
      </c>
      <c r="C55" s="106" t="s">
        <v>24</v>
      </c>
      <c r="D55" s="106"/>
      <c r="E55" s="106"/>
      <c r="G55" s="16" t="s">
        <v>61</v>
      </c>
      <c r="H55" s="16" t="s">
        <v>43</v>
      </c>
      <c r="I55" s="16"/>
    </row>
    <row r="56" spans="1:9" ht="15" customHeight="1">
      <c r="A56" s="155" t="s">
        <v>99</v>
      </c>
      <c r="B56" s="110"/>
      <c r="C56" s="108"/>
      <c r="D56" s="108"/>
      <c r="E56" s="108"/>
      <c r="G56" s="16" t="s">
        <v>62</v>
      </c>
      <c r="H56" s="16" t="s">
        <v>45</v>
      </c>
      <c r="I56" s="16"/>
    </row>
    <row r="57" spans="1:9" ht="21" customHeight="1">
      <c r="A57" s="155"/>
      <c r="B57" s="110"/>
      <c r="C57" s="108"/>
      <c r="D57" s="108"/>
      <c r="E57" s="108"/>
      <c r="G57" s="16"/>
      <c r="H57" s="16" t="s">
        <v>39</v>
      </c>
      <c r="I57" s="16"/>
    </row>
    <row r="58" spans="1:9" ht="15" customHeight="1">
      <c r="A58" s="33"/>
      <c r="B58" s="31"/>
      <c r="C58" s="32"/>
      <c r="D58" s="32"/>
      <c r="E58" s="32"/>
      <c r="G58" s="16"/>
      <c r="H58" s="16" t="s">
        <v>125</v>
      </c>
      <c r="I58" s="16"/>
    </row>
    <row r="59" spans="1:9" ht="10.5" customHeight="1">
      <c r="A59" s="33"/>
      <c r="B59" s="31"/>
      <c r="C59" s="32"/>
      <c r="D59" s="32"/>
      <c r="E59" s="32"/>
      <c r="G59" s="16"/>
      <c r="H59" s="16" t="s">
        <v>126</v>
      </c>
      <c r="I59" s="16"/>
    </row>
    <row r="60" spans="1:9" ht="18.75" customHeight="1">
      <c r="A60" s="99" t="s">
        <v>69</v>
      </c>
      <c r="B60" s="99"/>
      <c r="C60" s="99"/>
      <c r="D60" s="99"/>
      <c r="E60" s="99"/>
    </row>
    <row r="61" spans="1:9" ht="18.75" customHeight="1">
      <c r="A61" s="99"/>
      <c r="B61" s="99"/>
      <c r="C61" s="99"/>
      <c r="D61" s="99"/>
      <c r="E61" s="99"/>
    </row>
    <row r="62" spans="1:9" ht="9.75" customHeight="1">
      <c r="A62" s="100"/>
      <c r="B62" s="100"/>
      <c r="C62" s="100"/>
      <c r="D62" s="100"/>
      <c r="E62" s="100"/>
    </row>
    <row r="63" spans="1:9">
      <c r="A63" s="53"/>
      <c r="B63" s="54" t="s">
        <v>58</v>
      </c>
      <c r="C63" s="54" t="s">
        <v>18</v>
      </c>
      <c r="D63" s="107" t="s">
        <v>20</v>
      </c>
      <c r="E63" s="107"/>
    </row>
    <row r="64" spans="1:9" ht="26.25" customHeight="1">
      <c r="A64" s="55">
        <v>1</v>
      </c>
      <c r="B64" s="13"/>
      <c r="C64" s="13"/>
      <c r="D64" s="101"/>
      <c r="E64" s="101"/>
    </row>
    <row r="65" spans="1:9" ht="26.25" customHeight="1">
      <c r="A65" s="55">
        <v>2</v>
      </c>
      <c r="B65" s="13"/>
      <c r="C65" s="13"/>
      <c r="D65" s="101"/>
      <c r="E65" s="101"/>
    </row>
    <row r="66" spans="1:9" ht="26.25" customHeight="1">
      <c r="A66" s="55">
        <v>3</v>
      </c>
      <c r="B66" s="13"/>
      <c r="C66" s="13"/>
      <c r="D66" s="101"/>
      <c r="E66" s="101"/>
      <c r="G66" s="15"/>
      <c r="H66" s="15"/>
      <c r="I66" s="15"/>
    </row>
    <row r="67" spans="1:9" ht="16.5" customHeight="1">
      <c r="A67" s="33"/>
      <c r="B67" s="31"/>
      <c r="C67" s="32"/>
      <c r="D67" s="32"/>
      <c r="E67" s="32"/>
      <c r="G67" s="16"/>
      <c r="H67" s="16"/>
      <c r="I67" s="16"/>
    </row>
    <row r="68" spans="1:9" ht="21" customHeight="1">
      <c r="A68" s="99" t="s">
        <v>70</v>
      </c>
      <c r="B68" s="99"/>
      <c r="C68" s="99"/>
      <c r="D68" s="99"/>
      <c r="E68" s="99"/>
      <c r="G68" s="16"/>
      <c r="H68" s="16"/>
      <c r="I68" s="16"/>
    </row>
    <row r="69" spans="1:9" ht="15">
      <c r="A69" s="99"/>
      <c r="B69" s="99"/>
      <c r="C69" s="99"/>
      <c r="D69" s="99"/>
      <c r="E69" s="99"/>
      <c r="G69" s="16" t="s">
        <v>52</v>
      </c>
      <c r="I69" s="16"/>
    </row>
    <row r="70" spans="1:9" ht="15">
      <c r="A70" s="100"/>
      <c r="B70" s="100"/>
      <c r="C70" s="105"/>
      <c r="D70" s="105"/>
      <c r="E70" s="105"/>
      <c r="G70" s="16"/>
      <c r="H70" s="16"/>
      <c r="I70" s="16"/>
    </row>
    <row r="71" spans="1:9">
      <c r="A71" s="55"/>
      <c r="B71" s="55" t="s">
        <v>9</v>
      </c>
      <c r="C71" s="164" t="s">
        <v>11</v>
      </c>
      <c r="D71" s="165"/>
      <c r="E71" s="166"/>
      <c r="G71" s="16"/>
      <c r="H71" s="16"/>
      <c r="I71" s="16"/>
    </row>
    <row r="72" spans="1:9" ht="32.25" customHeight="1">
      <c r="A72" s="55">
        <v>1</v>
      </c>
      <c r="B72" s="8"/>
      <c r="C72" s="167"/>
      <c r="D72" s="168"/>
      <c r="E72" s="169"/>
      <c r="G72" s="16"/>
      <c r="H72" s="16"/>
      <c r="I72" s="16"/>
    </row>
    <row r="73" spans="1:9" ht="32.25" customHeight="1">
      <c r="A73" s="55">
        <v>2</v>
      </c>
      <c r="B73" s="8"/>
      <c r="C73" s="167"/>
      <c r="D73" s="168"/>
      <c r="E73" s="169"/>
      <c r="G73" s="16"/>
      <c r="H73" s="16"/>
      <c r="I73" s="16"/>
    </row>
    <row r="74" spans="1:9" ht="32.25" customHeight="1">
      <c r="A74" s="55">
        <v>3</v>
      </c>
      <c r="B74" s="8"/>
      <c r="C74" s="167"/>
      <c r="D74" s="168"/>
      <c r="E74" s="169"/>
      <c r="G74" s="16"/>
      <c r="H74" s="16"/>
      <c r="I74" s="16"/>
    </row>
    <row r="75" spans="1:9">
      <c r="A75" s="59"/>
      <c r="B75" s="59"/>
      <c r="C75" s="59"/>
      <c r="D75" s="59"/>
      <c r="E75" s="59"/>
      <c r="G75" s="16"/>
      <c r="H75" s="16"/>
      <c r="I75" s="16"/>
    </row>
    <row r="76" spans="1:9" ht="18.75" customHeight="1">
      <c r="A76" s="33"/>
      <c r="B76" s="31"/>
      <c r="C76" s="32"/>
      <c r="D76" s="32"/>
      <c r="E76" s="32"/>
      <c r="H76" s="23"/>
    </row>
    <row r="77" spans="1:9" ht="15" customHeight="1">
      <c r="A77" s="7"/>
      <c r="D77" s="158"/>
      <c r="E77" s="158"/>
    </row>
    <row r="78" spans="1:9" ht="24" customHeight="1">
      <c r="A78" s="152" t="s">
        <v>100</v>
      </c>
      <c r="B78" s="152"/>
      <c r="C78" s="152"/>
      <c r="D78" s="152"/>
      <c r="E78" s="152"/>
      <c r="H78" s="24" t="s">
        <v>64</v>
      </c>
    </row>
    <row r="79" spans="1:9" ht="45.75" customHeight="1">
      <c r="A79" s="100" t="s">
        <v>109</v>
      </c>
      <c r="B79" s="100"/>
      <c r="C79" s="100"/>
      <c r="D79" s="100"/>
      <c r="E79" s="100"/>
    </row>
    <row r="80" spans="1:9" ht="21" customHeight="1">
      <c r="A80" s="115" t="s">
        <v>119</v>
      </c>
      <c r="B80" s="116"/>
      <c r="C80" s="116"/>
      <c r="D80" s="116"/>
      <c r="E80" s="117"/>
    </row>
    <row r="81" spans="1:5" ht="21" customHeight="1">
      <c r="A81" s="118"/>
      <c r="B81" s="119"/>
      <c r="C81" s="119"/>
      <c r="D81" s="119"/>
      <c r="E81" s="120"/>
    </row>
    <row r="82" spans="1:5" ht="21" customHeight="1">
      <c r="A82" s="118"/>
      <c r="B82" s="119"/>
      <c r="C82" s="119"/>
      <c r="D82" s="119"/>
      <c r="E82" s="120"/>
    </row>
    <row r="83" spans="1:5" ht="21" customHeight="1">
      <c r="A83" s="118"/>
      <c r="B83" s="119"/>
      <c r="C83" s="119"/>
      <c r="D83" s="119"/>
      <c r="E83" s="120"/>
    </row>
    <row r="84" spans="1:5" ht="21" customHeight="1">
      <c r="A84" s="118"/>
      <c r="B84" s="119"/>
      <c r="C84" s="119"/>
      <c r="D84" s="119"/>
      <c r="E84" s="120"/>
    </row>
    <row r="85" spans="1:5" ht="21" customHeight="1">
      <c r="A85" s="121"/>
      <c r="B85" s="122"/>
      <c r="C85" s="122"/>
      <c r="D85" s="122"/>
      <c r="E85" s="123"/>
    </row>
    <row r="86" spans="1:5" ht="15.75" customHeight="1">
      <c r="A86" s="60"/>
      <c r="B86" s="61"/>
      <c r="C86" s="62"/>
      <c r="D86" s="62"/>
      <c r="E86" s="63"/>
    </row>
    <row r="87" spans="1:5" ht="37.5" customHeight="1">
      <c r="A87" s="53" t="s">
        <v>78</v>
      </c>
      <c r="B87" s="90" t="s">
        <v>118</v>
      </c>
      <c r="C87" s="124" t="s">
        <v>117</v>
      </c>
      <c r="D87" s="125"/>
      <c r="E87" s="62"/>
    </row>
    <row r="88" spans="1:5" ht="21" customHeight="1">
      <c r="A88" s="53" t="s">
        <v>74</v>
      </c>
      <c r="B88" s="37"/>
      <c r="C88" s="124"/>
      <c r="D88" s="125"/>
      <c r="E88" s="62"/>
    </row>
    <row r="89" spans="1:5" ht="21" customHeight="1">
      <c r="A89" s="53" t="s">
        <v>75</v>
      </c>
      <c r="B89" s="37"/>
      <c r="C89" s="124"/>
      <c r="D89" s="125"/>
      <c r="E89" s="62"/>
    </row>
    <row r="90" spans="1:5" ht="26.25" customHeight="1">
      <c r="A90" s="76" t="s">
        <v>85</v>
      </c>
      <c r="B90" s="72"/>
      <c r="C90" s="124"/>
      <c r="D90" s="125"/>
      <c r="E90" s="62"/>
    </row>
    <row r="91" spans="1:5" ht="21" customHeight="1">
      <c r="A91" s="53" t="s">
        <v>76</v>
      </c>
      <c r="B91" s="37"/>
      <c r="C91" s="124"/>
      <c r="D91" s="125"/>
      <c r="E91" s="62"/>
    </row>
    <row r="92" spans="1:5" ht="21" customHeight="1">
      <c r="A92" s="53" t="s">
        <v>77</v>
      </c>
      <c r="B92" s="37"/>
      <c r="C92" s="124"/>
      <c r="D92" s="125"/>
      <c r="E92" s="62"/>
    </row>
    <row r="93" spans="1:5" ht="15.75" customHeight="1">
      <c r="A93" s="60"/>
      <c r="B93" s="61"/>
      <c r="C93" s="61"/>
      <c r="D93" s="61"/>
      <c r="E93" s="64"/>
    </row>
    <row r="94" spans="1:5" ht="16.5" customHeight="1">
      <c r="A94" s="28"/>
      <c r="B94" s="29"/>
      <c r="C94" s="29"/>
      <c r="D94" s="29"/>
      <c r="E94" s="30"/>
    </row>
    <row r="95" spans="1:5" ht="30.75" customHeight="1">
      <c r="A95" s="112" t="s">
        <v>33</v>
      </c>
      <c r="B95" s="113"/>
      <c r="C95" s="113"/>
      <c r="D95" s="113"/>
      <c r="E95" s="114"/>
    </row>
    <row r="96" spans="1:5" ht="30.75" customHeight="1">
      <c r="A96" s="71" t="s">
        <v>27</v>
      </c>
      <c r="B96" s="73"/>
      <c r="C96" s="71" t="s">
        <v>28</v>
      </c>
      <c r="D96" s="174"/>
      <c r="E96" s="175"/>
    </row>
    <row r="97" spans="1:6" ht="20.25" customHeight="1">
      <c r="A97" s="71" t="s">
        <v>34</v>
      </c>
      <c r="B97" s="74"/>
      <c r="C97" s="76" t="s">
        <v>88</v>
      </c>
      <c r="D97" s="170"/>
      <c r="E97" s="171"/>
    </row>
    <row r="98" spans="1:6">
      <c r="A98" s="71" t="s">
        <v>29</v>
      </c>
      <c r="B98" s="75"/>
      <c r="C98" s="76" t="s">
        <v>91</v>
      </c>
      <c r="D98" s="172"/>
      <c r="E98" s="173"/>
    </row>
    <row r="99" spans="1:6" ht="18.75" customHeight="1">
      <c r="A99" s="76" t="s">
        <v>89</v>
      </c>
      <c r="B99" s="75"/>
      <c r="C99" s="71" t="s">
        <v>63</v>
      </c>
      <c r="D99" s="172"/>
      <c r="E99" s="173"/>
    </row>
    <row r="100" spans="1:6" ht="18.75" customHeight="1">
      <c r="A100" s="177" t="s">
        <v>90</v>
      </c>
      <c r="B100" s="178"/>
      <c r="C100" s="179"/>
      <c r="D100" s="180">
        <f>liczba_innych+liczba_trenerów+liczba_zawodników+liczba_instruktorów+liczba_wolontariuszy</f>
        <v>0</v>
      </c>
      <c r="E100" s="181"/>
    </row>
    <row r="101" spans="1:6" ht="15" customHeight="1">
      <c r="A101" s="5"/>
      <c r="B101" s="5"/>
      <c r="C101" s="5"/>
      <c r="D101" s="5"/>
      <c r="E101" s="5"/>
    </row>
    <row r="102" spans="1:6" ht="25.5" customHeight="1">
      <c r="A102" s="100" t="s">
        <v>79</v>
      </c>
      <c r="B102" s="100"/>
      <c r="C102" s="100"/>
      <c r="D102" s="100"/>
      <c r="E102" s="100"/>
    </row>
    <row r="103" spans="1:6" ht="21.75" customHeight="1">
      <c r="A103" s="65" t="s">
        <v>80</v>
      </c>
      <c r="B103" s="55" t="s">
        <v>16</v>
      </c>
      <c r="C103" s="55" t="s">
        <v>14</v>
      </c>
      <c r="D103" s="107" t="s">
        <v>15</v>
      </c>
      <c r="E103" s="107"/>
    </row>
    <row r="104" spans="1:6" ht="18" customHeight="1">
      <c r="A104" s="109" t="s">
        <v>83</v>
      </c>
      <c r="B104" s="204" t="s">
        <v>57</v>
      </c>
      <c r="C104" s="203"/>
      <c r="D104" s="208" t="e">
        <f>C104/$C$110*100%</f>
        <v>#DIV/0!</v>
      </c>
      <c r="E104" s="208"/>
    </row>
    <row r="105" spans="1:6" ht="15" customHeight="1">
      <c r="A105" s="109"/>
      <c r="B105" s="204"/>
      <c r="C105" s="203"/>
      <c r="D105" s="208"/>
      <c r="E105" s="208"/>
    </row>
    <row r="106" spans="1:6" ht="42.75" customHeight="1">
      <c r="A106" s="109" t="s">
        <v>81</v>
      </c>
      <c r="B106" s="199"/>
      <c r="C106" s="203"/>
      <c r="D106" s="195" t="e">
        <f>C106/$C$110*100%</f>
        <v>#DIV/0!</v>
      </c>
      <c r="E106" s="196"/>
    </row>
    <row r="107" spans="1:6" ht="42.75" customHeight="1">
      <c r="A107" s="109"/>
      <c r="B107" s="200"/>
      <c r="C107" s="203"/>
      <c r="D107" s="197"/>
      <c r="E107" s="198"/>
    </row>
    <row r="108" spans="1:6" s="10" customFormat="1" ht="18.75" customHeight="1">
      <c r="A108" s="109" t="s">
        <v>92</v>
      </c>
      <c r="B108" s="204" t="s">
        <v>56</v>
      </c>
      <c r="C108" s="201"/>
      <c r="D108" s="195" t="e">
        <f>C108/$C$110*100%</f>
        <v>#DIV/0!</v>
      </c>
      <c r="E108" s="196"/>
      <c r="F108" s="22"/>
    </row>
    <row r="109" spans="1:6" s="10" customFormat="1" ht="18.75" customHeight="1">
      <c r="A109" s="109"/>
      <c r="B109" s="204"/>
      <c r="C109" s="202"/>
      <c r="D109" s="197"/>
      <c r="E109" s="198"/>
    </row>
    <row r="110" spans="1:6" ht="31.5" customHeight="1">
      <c r="A110" s="183" t="s">
        <v>32</v>
      </c>
      <c r="B110" s="183"/>
      <c r="C110" s="66">
        <f>SUM(C104:C109)</f>
        <v>0</v>
      </c>
      <c r="D110" s="176">
        <v>1</v>
      </c>
      <c r="E110" s="176"/>
    </row>
    <row r="111" spans="1:6" ht="15" customHeight="1">
      <c r="A111" s="50"/>
      <c r="B111" s="50"/>
      <c r="C111" s="50"/>
      <c r="D111" s="50"/>
      <c r="E111" s="50"/>
    </row>
    <row r="112" spans="1:6" ht="14.25" customHeight="1">
      <c r="A112" s="67"/>
      <c r="B112" s="68"/>
      <c r="C112" s="68"/>
      <c r="D112" s="68"/>
      <c r="E112" s="68"/>
    </row>
    <row r="113" spans="1:5" ht="22.5" customHeight="1">
      <c r="A113" s="205" t="s">
        <v>97</v>
      </c>
      <c r="B113" s="205"/>
      <c r="C113" s="205"/>
      <c r="D113" s="205"/>
      <c r="E113" s="205"/>
    </row>
    <row r="114" spans="1:5" ht="38.25" customHeight="1">
      <c r="A114" s="100"/>
      <c r="B114" s="100"/>
      <c r="C114" s="100"/>
      <c r="D114" s="100"/>
      <c r="E114" s="100"/>
    </row>
    <row r="115" spans="1:5" ht="15" customHeight="1">
      <c r="A115" s="184"/>
      <c r="B115" s="185"/>
      <c r="C115" s="185"/>
      <c r="D115" s="185"/>
      <c r="E115" s="186"/>
    </row>
    <row r="116" spans="1:5" ht="15" customHeight="1">
      <c r="A116" s="187"/>
      <c r="B116" s="188"/>
      <c r="C116" s="188"/>
      <c r="D116" s="188"/>
      <c r="E116" s="189"/>
    </row>
    <row r="117" spans="1:5" ht="18.75" customHeight="1">
      <c r="A117" s="187"/>
      <c r="B117" s="188"/>
      <c r="C117" s="188"/>
      <c r="D117" s="188"/>
      <c r="E117" s="189"/>
    </row>
    <row r="118" spans="1:5" ht="15" customHeight="1">
      <c r="A118" s="187"/>
      <c r="B118" s="188"/>
      <c r="C118" s="188"/>
      <c r="D118" s="188"/>
      <c r="E118" s="189"/>
    </row>
    <row r="119" spans="1:5" ht="30" customHeight="1">
      <c r="A119" s="190"/>
      <c r="B119" s="191"/>
      <c r="C119" s="191"/>
      <c r="D119" s="191"/>
      <c r="E119" s="192"/>
    </row>
    <row r="120" spans="1:5" ht="18" customHeight="1">
      <c r="A120" s="67"/>
      <c r="B120" s="68"/>
      <c r="C120" s="68"/>
      <c r="D120" s="68"/>
      <c r="E120" s="68"/>
    </row>
    <row r="121" spans="1:5" ht="22.5" customHeight="1">
      <c r="A121" s="205" t="s">
        <v>93</v>
      </c>
      <c r="B121" s="205"/>
      <c r="C121" s="205"/>
      <c r="D121" s="205"/>
      <c r="E121" s="205"/>
    </row>
    <row r="122" spans="1:5" ht="24.75" customHeight="1">
      <c r="A122" s="100"/>
      <c r="B122" s="100"/>
      <c r="C122" s="100"/>
      <c r="D122" s="100"/>
      <c r="E122" s="100"/>
    </row>
    <row r="123" spans="1:5" ht="15" customHeight="1">
      <c r="A123" s="184"/>
      <c r="B123" s="185"/>
      <c r="C123" s="185"/>
      <c r="D123" s="185"/>
      <c r="E123" s="186"/>
    </row>
    <row r="124" spans="1:5" ht="15" customHeight="1">
      <c r="A124" s="187"/>
      <c r="B124" s="188"/>
      <c r="C124" s="188"/>
      <c r="D124" s="188"/>
      <c r="E124" s="189"/>
    </row>
    <row r="125" spans="1:5" ht="36.75" customHeight="1">
      <c r="A125" s="187"/>
      <c r="B125" s="188"/>
      <c r="C125" s="188"/>
      <c r="D125" s="188"/>
      <c r="E125" s="189"/>
    </row>
    <row r="126" spans="1:5" ht="15" customHeight="1">
      <c r="A126" s="187"/>
      <c r="B126" s="188"/>
      <c r="C126" s="188"/>
      <c r="D126" s="188"/>
      <c r="E126" s="189"/>
    </row>
    <row r="127" spans="1:5" ht="15" customHeight="1">
      <c r="A127" s="190"/>
      <c r="B127" s="191"/>
      <c r="C127" s="191"/>
      <c r="D127" s="191"/>
      <c r="E127" s="192"/>
    </row>
    <row r="128" spans="1:5" ht="15" customHeight="1">
      <c r="A128" s="67"/>
      <c r="B128" s="68"/>
      <c r="C128" s="68"/>
      <c r="D128" s="68"/>
      <c r="E128" s="68"/>
    </row>
    <row r="129" spans="1:5" ht="38.25" customHeight="1">
      <c r="A129" s="216" t="s">
        <v>82</v>
      </c>
      <c r="B129" s="216"/>
      <c r="C129" s="216"/>
      <c r="D129" s="216"/>
      <c r="E129" s="216"/>
    </row>
    <row r="130" spans="1:5" ht="15" customHeight="1">
      <c r="A130" s="184"/>
      <c r="B130" s="185"/>
      <c r="C130" s="185"/>
      <c r="D130" s="185"/>
      <c r="E130" s="186"/>
    </row>
    <row r="131" spans="1:5" ht="15" customHeight="1">
      <c r="A131" s="187"/>
      <c r="B131" s="188"/>
      <c r="C131" s="188"/>
      <c r="D131" s="188"/>
      <c r="E131" s="189"/>
    </row>
    <row r="132" spans="1:5" ht="15" customHeight="1">
      <c r="A132" s="187"/>
      <c r="B132" s="188"/>
      <c r="C132" s="188"/>
      <c r="D132" s="188"/>
      <c r="E132" s="189"/>
    </row>
    <row r="133" spans="1:5" ht="19.5" customHeight="1">
      <c r="A133" s="187"/>
      <c r="B133" s="188"/>
      <c r="C133" s="188"/>
      <c r="D133" s="188"/>
      <c r="E133" s="189"/>
    </row>
    <row r="134" spans="1:5" ht="40.5" customHeight="1">
      <c r="A134" s="190"/>
      <c r="B134" s="191"/>
      <c r="C134" s="191"/>
      <c r="D134" s="191"/>
      <c r="E134" s="192"/>
    </row>
    <row r="135" spans="1:5" ht="18" customHeight="1">
      <c r="A135" s="91"/>
      <c r="B135" s="92"/>
      <c r="C135" s="92"/>
      <c r="D135" s="92"/>
      <c r="E135" s="92"/>
    </row>
    <row r="136" spans="1:5" ht="18.75" customHeight="1">
      <c r="A136" s="193" t="s">
        <v>113</v>
      </c>
      <c r="B136" s="193"/>
      <c r="C136" s="193"/>
      <c r="D136" s="193"/>
      <c r="E136" s="193"/>
    </row>
    <row r="137" spans="1:5" ht="18.75" customHeight="1">
      <c r="A137" s="194"/>
      <c r="B137" s="194"/>
      <c r="C137" s="194"/>
      <c r="D137" s="194"/>
      <c r="E137" s="194"/>
    </row>
    <row r="138" spans="1:5" ht="28.5" customHeight="1">
      <c r="A138" s="184"/>
      <c r="B138" s="185"/>
      <c r="C138" s="185"/>
      <c r="D138" s="185"/>
      <c r="E138" s="186"/>
    </row>
    <row r="139" spans="1:5" ht="28.5" customHeight="1">
      <c r="A139" s="187"/>
      <c r="B139" s="188"/>
      <c r="C139" s="188"/>
      <c r="D139" s="188"/>
      <c r="E139" s="189"/>
    </row>
    <row r="140" spans="1:5" ht="28.5" customHeight="1">
      <c r="A140" s="190"/>
      <c r="B140" s="191"/>
      <c r="C140" s="191"/>
      <c r="D140" s="191"/>
      <c r="E140" s="192"/>
    </row>
    <row r="141" spans="1:5" ht="19.5" customHeight="1">
      <c r="A141" s="91"/>
      <c r="B141" s="92"/>
      <c r="C141" s="92"/>
      <c r="D141" s="92"/>
      <c r="E141" s="92"/>
    </row>
    <row r="142" spans="1:5" ht="18.75" customHeight="1">
      <c r="A142" s="67"/>
      <c r="B142" s="68"/>
      <c r="C142" s="68"/>
      <c r="D142" s="68"/>
      <c r="E142" s="68"/>
    </row>
    <row r="143" spans="1:5" ht="18.75" customHeight="1">
      <c r="A143" s="182" t="s">
        <v>112</v>
      </c>
      <c r="B143" s="182"/>
      <c r="C143" s="182"/>
      <c r="D143" s="182"/>
      <c r="E143" s="182"/>
    </row>
    <row r="144" spans="1:5" ht="18.75" customHeight="1">
      <c r="A144" s="9"/>
      <c r="B144" s="9"/>
      <c r="C144" s="9"/>
      <c r="D144" s="9"/>
      <c r="E144" s="9"/>
    </row>
    <row r="145" spans="1:5" ht="33.75" customHeight="1">
      <c r="A145" s="218" t="s">
        <v>102</v>
      </c>
      <c r="B145" s="218"/>
      <c r="C145" s="218"/>
      <c r="D145" s="218"/>
      <c r="E145" s="218"/>
    </row>
    <row r="146" spans="1:5" ht="60" customHeight="1">
      <c r="A146" s="98" t="s">
        <v>116</v>
      </c>
      <c r="B146" s="98"/>
      <c r="C146" s="98"/>
      <c r="D146" s="98"/>
      <c r="E146" s="98"/>
    </row>
    <row r="147" spans="1:5" ht="105.75" customHeight="1">
      <c r="A147" s="98" t="s">
        <v>128</v>
      </c>
      <c r="B147" s="98"/>
      <c r="C147" s="98"/>
      <c r="D147" s="98"/>
      <c r="E147" s="98"/>
    </row>
    <row r="148" spans="1:5" ht="72.75" customHeight="1" thickBot="1">
      <c r="A148" s="217" t="s">
        <v>107</v>
      </c>
      <c r="B148" s="217"/>
      <c r="C148" s="217"/>
      <c r="D148" s="217"/>
      <c r="E148" s="217"/>
    </row>
    <row r="149" spans="1:5" ht="42.75" customHeight="1" thickBot="1">
      <c r="A149" s="69" t="s">
        <v>17</v>
      </c>
      <c r="B149" s="70" t="s">
        <v>18</v>
      </c>
      <c r="C149" s="70" t="s">
        <v>19</v>
      </c>
      <c r="D149" s="96" t="s">
        <v>114</v>
      </c>
      <c r="E149" s="97"/>
    </row>
    <row r="150" spans="1:5" ht="30" customHeight="1">
      <c r="A150" s="25">
        <f t="shared" ref="A150:C152" si="0">B41</f>
        <v>0</v>
      </c>
      <c r="B150" s="26">
        <f t="shared" si="0"/>
        <v>0</v>
      </c>
      <c r="C150" s="26">
        <f t="shared" si="0"/>
        <v>0</v>
      </c>
      <c r="D150" s="190"/>
      <c r="E150" s="211"/>
    </row>
    <row r="151" spans="1:5" ht="30" customHeight="1">
      <c r="A151" s="18">
        <f t="shared" si="0"/>
        <v>0</v>
      </c>
      <c r="B151" s="14">
        <f t="shared" si="0"/>
        <v>0</v>
      </c>
      <c r="C151" s="14">
        <f t="shared" si="0"/>
        <v>0</v>
      </c>
      <c r="D151" s="209"/>
      <c r="E151" s="210"/>
    </row>
    <row r="152" spans="1:5" ht="30" customHeight="1" thickBot="1">
      <c r="A152" s="19">
        <f t="shared" si="0"/>
        <v>0</v>
      </c>
      <c r="B152" s="20">
        <f t="shared" si="0"/>
        <v>0</v>
      </c>
      <c r="C152" s="20">
        <f t="shared" si="0"/>
        <v>0</v>
      </c>
      <c r="D152" s="214"/>
      <c r="E152" s="215"/>
    </row>
    <row r="153" spans="1:5" ht="15" customHeight="1">
      <c r="A153" s="212" t="s">
        <v>71</v>
      </c>
      <c r="B153" s="212"/>
      <c r="C153" s="212"/>
      <c r="D153" s="212"/>
      <c r="E153" s="212"/>
    </row>
    <row r="154" spans="1:5" ht="17.25" customHeight="1">
      <c r="A154" s="213"/>
      <c r="B154" s="213"/>
      <c r="C154" s="213"/>
      <c r="D154" s="213"/>
      <c r="E154" s="213"/>
    </row>
    <row r="155" spans="1:5" ht="14.25" customHeight="1">
      <c r="A155" s="34"/>
      <c r="B155" s="34"/>
      <c r="C155" s="34"/>
      <c r="D155" s="34"/>
      <c r="E155" s="34"/>
    </row>
    <row r="156" spans="1:5" ht="16.5" customHeight="1">
      <c r="A156" s="206"/>
      <c r="B156" s="206"/>
      <c r="C156" s="206"/>
      <c r="D156" s="206"/>
      <c r="E156" s="12"/>
    </row>
    <row r="157" spans="1:5" ht="10.5" customHeight="1">
      <c r="A157" s="206"/>
      <c r="B157" s="207"/>
      <c r="C157" s="207"/>
      <c r="D157" s="207"/>
      <c r="E157" s="12"/>
    </row>
    <row r="158" spans="1:5" ht="18.75" customHeight="1">
      <c r="A158" s="38"/>
      <c r="B158" s="39"/>
      <c r="C158" s="39"/>
      <c r="D158" s="39"/>
      <c r="E158" s="12"/>
    </row>
    <row r="159" spans="1:5" ht="18.75" customHeight="1">
      <c r="A159" s="40" t="s">
        <v>84</v>
      </c>
      <c r="B159" s="35"/>
    </row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5.75" customHeight="1"/>
    <row r="173" ht="20.25" customHeight="1"/>
    <row r="174" ht="15.75" customHeight="1"/>
    <row r="175" ht="6" customHeight="1"/>
    <row r="176" ht="15" customHeight="1"/>
  </sheetData>
  <autoFilter ref="A87:B92"/>
  <dataConsolidate/>
  <mergeCells count="100">
    <mergeCell ref="A157:D157"/>
    <mergeCell ref="A156:D156"/>
    <mergeCell ref="D104:E105"/>
    <mergeCell ref="D151:E151"/>
    <mergeCell ref="A115:E119"/>
    <mergeCell ref="D150:E150"/>
    <mergeCell ref="A123:E127"/>
    <mergeCell ref="C106:C107"/>
    <mergeCell ref="A130:E134"/>
    <mergeCell ref="A153:E154"/>
    <mergeCell ref="A146:E146"/>
    <mergeCell ref="D152:E152"/>
    <mergeCell ref="A129:E129"/>
    <mergeCell ref="A121:E122"/>
    <mergeCell ref="A148:E148"/>
    <mergeCell ref="A145:E145"/>
    <mergeCell ref="A143:E143"/>
    <mergeCell ref="A110:B110"/>
    <mergeCell ref="A138:E140"/>
    <mergeCell ref="A136:E137"/>
    <mergeCell ref="A104:A105"/>
    <mergeCell ref="D108:E109"/>
    <mergeCell ref="A106:A107"/>
    <mergeCell ref="B106:B107"/>
    <mergeCell ref="C108:C109"/>
    <mergeCell ref="C104:C105"/>
    <mergeCell ref="B108:B109"/>
    <mergeCell ref="D106:E107"/>
    <mergeCell ref="B104:B105"/>
    <mergeCell ref="A113:E114"/>
    <mergeCell ref="A102:E102"/>
    <mergeCell ref="D97:E97"/>
    <mergeCell ref="D99:E99"/>
    <mergeCell ref="D96:E96"/>
    <mergeCell ref="D110:E110"/>
    <mergeCell ref="D103:E103"/>
    <mergeCell ref="D98:E98"/>
    <mergeCell ref="A100:C100"/>
    <mergeCell ref="D100:E100"/>
    <mergeCell ref="D1:E2"/>
    <mergeCell ref="A78:E78"/>
    <mergeCell ref="A79:E79"/>
    <mergeCell ref="A8:E8"/>
    <mergeCell ref="A56:A57"/>
    <mergeCell ref="D42:E42"/>
    <mergeCell ref="D51:E51"/>
    <mergeCell ref="D77:E77"/>
    <mergeCell ref="D50:E50"/>
    <mergeCell ref="D52:E52"/>
    <mergeCell ref="A13:E13"/>
    <mergeCell ref="A18:E18"/>
    <mergeCell ref="C71:E71"/>
    <mergeCell ref="C72:E72"/>
    <mergeCell ref="C73:E73"/>
    <mergeCell ref="C74:E74"/>
    <mergeCell ref="A9:E9"/>
    <mergeCell ref="A10:E10"/>
    <mergeCell ref="A12:E12"/>
    <mergeCell ref="A22:E22"/>
    <mergeCell ref="D47:E47"/>
    <mergeCell ref="D43:E43"/>
    <mergeCell ref="A21:E21"/>
    <mergeCell ref="D46:E46"/>
    <mergeCell ref="A28:E30"/>
    <mergeCell ref="A16:E16"/>
    <mergeCell ref="A15:E15"/>
    <mergeCell ref="A37:E39"/>
    <mergeCell ref="A32:E32"/>
    <mergeCell ref="A34:E35"/>
    <mergeCell ref="D45:E45"/>
    <mergeCell ref="A17:E17"/>
    <mergeCell ref="D41:E41"/>
    <mergeCell ref="B23:E23"/>
    <mergeCell ref="D24:E24"/>
    <mergeCell ref="D27:E27"/>
    <mergeCell ref="D26:E26"/>
    <mergeCell ref="D25:E25"/>
    <mergeCell ref="D40:E40"/>
    <mergeCell ref="B56:B57"/>
    <mergeCell ref="D48:E48"/>
    <mergeCell ref="D49:E49"/>
    <mergeCell ref="A95:E95"/>
    <mergeCell ref="A80:E85"/>
    <mergeCell ref="C87:D92"/>
    <mergeCell ref="A19:E19"/>
    <mergeCell ref="A20:E20"/>
    <mergeCell ref="D149:E149"/>
    <mergeCell ref="A147:E147"/>
    <mergeCell ref="A60:E62"/>
    <mergeCell ref="D64:E64"/>
    <mergeCell ref="A44:E44"/>
    <mergeCell ref="A54:E54"/>
    <mergeCell ref="A68:E70"/>
    <mergeCell ref="D65:E65"/>
    <mergeCell ref="C55:E55"/>
    <mergeCell ref="D63:E63"/>
    <mergeCell ref="D66:E66"/>
    <mergeCell ref="C56:E57"/>
    <mergeCell ref="A108:A109"/>
    <mergeCell ref="A33:E33"/>
  </mergeCells>
  <phoneticPr fontId="8" type="noConversion"/>
  <conditionalFormatting sqref="A150:C152 D106:E109">
    <cfRule type="cellIs" dxfId="0" priority="1" stopIfTrue="1" operator="lessThanOrEqual">
      <formula>0</formula>
    </cfRule>
  </conditionalFormatting>
  <conditionalFormatting sqref="B47">
    <cfRule type="cellIs" priority="2" stopIfTrue="1" operator="equal">
      <formula>$H$45</formula>
    </cfRule>
  </conditionalFormatting>
  <dataValidations xWindow="124" yWindow="603" count="22">
    <dataValidation allowBlank="1" showInputMessage="1" showErrorMessage="1" promptTitle="dane importowane " prompt="z punktu IV.2 wniosku. W razie konieczności można je zmienić lub wykasować" sqref="A149:C152"/>
    <dataValidation allowBlank="1" showInputMessage="1" showErrorMessage="1" promptTitle="pole wypełnimy po wydrukowaniu" prompt="Proszę o uzupełnienie podpisu i pieczęci na wniosku składanym w formie papierowej do Ministerstwa Sportu i Turystyki" sqref="D150:E152"/>
    <dataValidation type="list" allowBlank="1" showInputMessage="1" showErrorMessage="1" sqref="E156:E158">
      <formula1>$G$45:$G$48</formula1>
    </dataValidation>
    <dataValidation type="whole" operator="equal" allowBlank="1" showInputMessage="1" showErrorMessage="1" promptTitle="uwaga" prompt="obszar nie do edycji" sqref="A156:D158">
      <formula1>123456789</formula1>
    </dataValidation>
    <dataValidation allowBlank="1" showInputMessage="1" promptTitle="Uwaga!" prompt="Za chwilę zakończysz wprowadznie danych do wniosku. Zapisz plik na swoim komputerze. Po wejściu do programu Amodit będziesz musiał załączyć wypełniony wniosek. Załączeniie wniosku nie jest równoznaczne z wysłaniem go do MSiT." sqref="A130"/>
    <dataValidation type="decimal" operator="equal" allowBlank="1" showInputMessage="1" showErrorMessage="1" errorTitle="Uwaga" error="nie zmieniaj formuł" promptTitle="wartości %" prompt="liczone są automatycznie" sqref="D104:E109">
      <formula1>-12345</formula1>
    </dataValidation>
    <dataValidation type="whole" operator="greaterThan" allowBlank="1" showInputMessage="1" showErrorMessage="1" sqref="D98:E99 B98:B99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4:C109">
      <formula1>0</formula1>
    </dataValidation>
    <dataValidation operator="greaterThan" allowBlank="1" showErrorMessage="1" sqref="D100:E100"/>
    <dataValidation type="list" allowBlank="1" showInputMessage="1" showErrorMessage="1" sqref="D97:E97">
      <formula1>$G$49:$G$56</formula1>
    </dataValidation>
    <dataValidation type="date" operator="greaterThan" allowBlank="1" showInputMessage="1" showErrorMessage="1" promptTitle="wpisz datę rrr-mm-dd " prompt="od 2012-01-01" sqref="B96">
      <formula1>40695</formula1>
    </dataValidation>
    <dataValidation type="date" operator="greaterThan" allowBlank="1" showInputMessage="1" showErrorMessage="1" promptTitle="wpisz datę rrr-mm-dd " prompt="do dnia 2012-12-31" sqref="D96:E96">
      <formula1>40695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6:E76 C56:E59 C67:E67"/>
    <dataValidation type="whole" operator="greaterThanOrEqual" allowBlank="1" showInputMessage="1" showErrorMessage="1" sqref="B88:B92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51">
      <formula1>9</formula1>
    </dataValidation>
    <dataValidation errorStyle="information" operator="equal" allowBlank="1" showErrorMessage="1" errorTitle="popraw dane" promptTitle="wpisz poprawnie dane" sqref="D45:E45"/>
    <dataValidation allowBlank="1" showInputMessage="1" showErrorMessage="1" errorTitle="błąd" error="wpisz poprawnie nr KRS" promptTitle="Wpisz poprawnie nr KRS" prompt="10 cyfr bez spacji" sqref="D50:E52"/>
    <dataValidation type="textLength" operator="equal" allowBlank="1" showInputMessage="1" showErrorMessage="1" promptTitle="Wpisz nr NIP" prompt="10 cyfr" sqref="B52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5:D26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4:E35"/>
    <dataValidation type="list" allowBlank="1" showInputMessage="1" showErrorMessage="1" prompt="wybierz z listy rozwijanej" sqref="B47">
      <formula1>$H$44:$H$75</formula1>
    </dataValidation>
  </dataValidations>
  <pageMargins left="0.74803149606299213" right="0.74803149606299213" top="0.6692913385826772" bottom="0.55118110236220474" header="0.27559055118110237" footer="0.6692913385826772"/>
  <pageSetup paperSize="9" scale="59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3" max="6" man="1"/>
    <brk id="11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27588a64-7e15-4d55-b115-916ec30e6fa0"/>
    <ds:schemaRef ds:uri="http://schemas.microsoft.com/office/infopath/2007/PartnerControls"/>
    <ds:schemaRef ds:uri="http://purl.org/dc/terms/"/>
    <ds:schemaRef ds:uri="5894aa58-1ce0-4beb-8990-6c4df438650e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86</vt:i4>
      </vt:variant>
    </vt:vector>
  </HeadingPairs>
  <TitlesOfParts>
    <vt:vector size="87" baseType="lpstr">
      <vt:lpstr>Wniosek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2014-11-26T16:39:59Z</cp:lastPrinted>
  <dcterms:created xsi:type="dcterms:W3CDTF">2011-04-01T11:13:57Z</dcterms:created>
  <dcterms:modified xsi:type="dcterms:W3CDTF">2018-03-19T09:31:47Z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